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th/Documents/~Images, logos, art/~Blog Images /"/>
    </mc:Choice>
  </mc:AlternateContent>
  <xr:revisionPtr revIDLastSave="0" documentId="13_ncr:1_{C2AF5B6B-A452-0640-8F4D-2E918A87DAB6}" xr6:coauthVersionLast="47" xr6:coauthVersionMax="47" xr10:uidLastSave="{00000000-0000-0000-0000-000000000000}"/>
  <bookViews>
    <workbookView xWindow="33120" yWindow="4820" windowWidth="32580" windowHeight="15520" xr2:uid="{2655F335-C58E-6E4B-98B2-39113E289D4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4" i="1"/>
  <c r="M3" i="1"/>
  <c r="J4" i="1"/>
  <c r="J5" i="1"/>
  <c r="J6" i="1"/>
  <c r="J7" i="1"/>
  <c r="J8" i="1"/>
  <c r="J9" i="1"/>
  <c r="J10" i="1"/>
  <c r="J11" i="1"/>
  <c r="J3" i="1"/>
  <c r="G4" i="1"/>
  <c r="G5" i="1"/>
  <c r="G6" i="1"/>
  <c r="G7" i="1"/>
  <c r="G8" i="1"/>
  <c r="G9" i="1"/>
  <c r="G10" i="1"/>
  <c r="G11" i="1"/>
  <c r="G3" i="1"/>
  <c r="D4" i="1"/>
  <c r="D5" i="1"/>
  <c r="D6" i="1"/>
  <c r="D7" i="1"/>
  <c r="D8" i="1"/>
  <c r="D9" i="1"/>
  <c r="D10" i="1"/>
  <c r="D11" i="1"/>
  <c r="D3" i="1"/>
</calcChain>
</file>

<file path=xl/sharedStrings.xml><?xml version="1.0" encoding="utf-8"?>
<sst xmlns="http://schemas.openxmlformats.org/spreadsheetml/2006/main" count="94" uniqueCount="48">
  <si>
    <t>Size Tier</t>
  </si>
  <si>
    <t>1-unit order</t>
  </si>
  <si>
    <t>2-unit order</t>
  </si>
  <si>
    <t>3-unit order</t>
  </si>
  <si>
    <t>4-unit order</t>
  </si>
  <si>
    <t>Small standard 2 oz or less</t>
  </si>
  <si>
    <t>Small standard 2 to 6 oz</t>
  </si>
  <si>
    <t>Small standard 6 to 12 oz</t>
  </si>
  <si>
    <t>Small standard 12 to 16 oz</t>
  </si>
  <si>
    <t>Large standard 2 oz or less</t>
  </si>
  <si>
    <t>Large standard 2 to 6 oz</t>
  </si>
  <si>
    <t>Large standard 6 to 12 oz</t>
  </si>
  <si>
    <t>Large standard 12 to 16 oz</t>
  </si>
  <si>
    <t>Large standard 1 to 2 lb</t>
  </si>
  <si>
    <t>Large standard above 2 lb</t>
  </si>
  <si>
    <t>Small oversize 2 to 30 lb</t>
  </si>
  <si>
    <t>Small oversize above 30 lb</t>
  </si>
  <si>
    <t>Special oversize above first 90 lb</t>
  </si>
  <si>
    <t>Large oversize above first 90lb</t>
  </si>
  <si>
    <t>Medium oversize above first 2 lb</t>
  </si>
  <si>
    <t>5-unit order</t>
  </si>
  <si>
    <t>$7.65 + $0.46/ lb</t>
  </si>
  <si>
    <t>$12.5 + $0.46/ lb</t>
  </si>
  <si>
    <t>$24.7 + $0.46/ lb</t>
  </si>
  <si>
    <t>$20.2 + $0.51/ lb</t>
  </si>
  <si>
    <t>$103.39 + $1.05/ lb</t>
  </si>
  <si>
    <t>$171.99 + $1.10/ lb</t>
  </si>
  <si>
    <t>% changed</t>
  </si>
  <si>
    <t>NA</t>
  </si>
  <si>
    <t>$189.19 + $1.21/ lb</t>
  </si>
  <si>
    <t>$16  + $0.62/ lb</t>
  </si>
  <si>
    <t>$32.88  + $0.62/ lb</t>
  </si>
  <si>
    <t>$25.25  + $0.62/ lb</t>
  </si>
  <si>
    <t>$118.8  + $1.16/ lb</t>
  </si>
  <si>
    <t>$5.22 + $0.46/ lb</t>
  </si>
  <si>
    <t>$8.99 + $0.46/ lb</t>
  </si>
  <si>
    <t>$4.55 + $0.46/ lb</t>
  </si>
  <si>
    <t>$4 + $0.46/ lb</t>
  </si>
  <si>
    <t>$6.35 + $0.46/ lb</t>
  </si>
  <si>
    <t>$5 + $0.46/ lb</t>
  </si>
  <si>
    <t>$6.65 + $0.55/ lb</t>
  </si>
  <si>
    <t>$11.79 + $0.55/ lb</t>
  </si>
  <si>
    <t>$5.88 + $0.55/ lb</t>
  </si>
  <si>
    <t>$10.18 + $0.55/ lb</t>
  </si>
  <si>
    <t>$4.75 + $0.55/ lb</t>
  </si>
  <si>
    <t>$8.62 + $0.55/ lb</t>
  </si>
  <si>
    <t>$9.50 + $0.62/ lb</t>
  </si>
  <si>
    <t>$3.10 + $0.46/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</si>
</sst>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2"/>
      <color theme="1"/>
      <name val="Montserrat"/>
      <family val="2"/>
    </font>
    <font>
      <sz val="12"/>
      <color theme="0"/>
      <name val="Montserrat"/>
      <family val="2"/>
    </font>
    <font>
      <b/>
      <sz val="12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FEE3A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53746"/>
        <bgColor indexed="64"/>
      </patternFill>
    </fill>
    <fill>
      <patternFill patternType="solid">
        <fgColor rgb="FFFFD269"/>
        <bgColor indexed="64"/>
      </patternFill>
    </fill>
  </fills>
  <borders count="21">
    <border>
      <left/>
      <right/>
      <top/>
      <bottom/>
      <diagonal/>
    </border>
    <border>
      <left style="thin">
        <color rgb="FF253746"/>
      </left>
      <right style="thin">
        <color rgb="FF253746"/>
      </right>
      <top style="thin">
        <color rgb="FF253746"/>
      </top>
      <bottom style="thin">
        <color rgb="FF253746"/>
      </bottom>
      <diagonal/>
    </border>
    <border>
      <left/>
      <right/>
      <top style="thin">
        <color rgb="FF253746"/>
      </top>
      <bottom style="thin">
        <color rgb="FF253746"/>
      </bottom>
      <diagonal/>
    </border>
    <border>
      <left style="medium">
        <color rgb="FF253746"/>
      </left>
      <right/>
      <top style="medium">
        <color rgb="FF253746"/>
      </top>
      <bottom/>
      <diagonal/>
    </border>
    <border>
      <left/>
      <right/>
      <top style="medium">
        <color rgb="FF253746"/>
      </top>
      <bottom/>
      <diagonal/>
    </border>
    <border>
      <left/>
      <right style="medium">
        <color rgb="FF253746"/>
      </right>
      <top style="medium">
        <color rgb="FF253746"/>
      </top>
      <bottom/>
      <diagonal/>
    </border>
    <border>
      <left style="medium">
        <color rgb="FF253746"/>
      </left>
      <right/>
      <top/>
      <bottom/>
      <diagonal/>
    </border>
    <border>
      <left/>
      <right style="medium">
        <color rgb="FF253746"/>
      </right>
      <top/>
      <bottom/>
      <diagonal/>
    </border>
    <border>
      <left style="medium">
        <color rgb="FF253746"/>
      </left>
      <right/>
      <top style="thin">
        <color rgb="FF253746"/>
      </top>
      <bottom style="thin">
        <color rgb="FF253746"/>
      </bottom>
      <diagonal/>
    </border>
    <border>
      <left/>
      <right style="medium">
        <color rgb="FF253746"/>
      </right>
      <top style="thin">
        <color rgb="FF253746"/>
      </top>
      <bottom style="thin">
        <color rgb="FF253746"/>
      </bottom>
      <diagonal/>
    </border>
    <border>
      <left style="medium">
        <color rgb="FF253746"/>
      </left>
      <right/>
      <top/>
      <bottom style="medium">
        <color rgb="FF253746"/>
      </bottom>
      <diagonal/>
    </border>
    <border>
      <left/>
      <right/>
      <top/>
      <bottom style="medium">
        <color rgb="FF253746"/>
      </bottom>
      <diagonal/>
    </border>
    <border>
      <left/>
      <right style="medium">
        <color rgb="FF253746"/>
      </right>
      <top/>
      <bottom style="medium">
        <color rgb="FF253746"/>
      </bottom>
      <diagonal/>
    </border>
    <border>
      <left/>
      <right style="medium">
        <color rgb="FF253746"/>
      </right>
      <top/>
      <bottom style="double">
        <color rgb="FF253746"/>
      </bottom>
      <diagonal/>
    </border>
    <border>
      <left/>
      <right/>
      <top/>
      <bottom style="double">
        <color rgb="FF253746"/>
      </bottom>
      <diagonal/>
    </border>
    <border>
      <left style="medium">
        <color rgb="FF253746"/>
      </left>
      <right/>
      <top/>
      <bottom style="double">
        <color rgb="FF253746"/>
      </bottom>
      <diagonal/>
    </border>
    <border>
      <left/>
      <right/>
      <top style="medium">
        <color rgb="FFFFC000"/>
      </top>
      <bottom/>
      <diagonal/>
    </border>
    <border>
      <left/>
      <right/>
      <top style="thin">
        <color rgb="FF253746"/>
      </top>
      <bottom style="medium">
        <color rgb="FFFFC000"/>
      </bottom>
      <diagonal/>
    </border>
    <border>
      <left style="thin">
        <color rgb="FF253746"/>
      </left>
      <right style="thin">
        <color rgb="FF253746"/>
      </right>
      <top style="thin">
        <color rgb="FF253746"/>
      </top>
      <bottom style="double">
        <color rgb="FF253746"/>
      </bottom>
      <diagonal/>
    </border>
    <border>
      <left style="thin">
        <color rgb="FF253746"/>
      </left>
      <right style="thin">
        <color rgb="FF253746"/>
      </right>
      <top/>
      <bottom/>
      <diagonal/>
    </border>
    <border>
      <left style="thin">
        <color rgb="FF253746"/>
      </left>
      <right style="thin">
        <color rgb="FF253746"/>
      </right>
      <top/>
      <bottom style="thin">
        <color rgb="FF253746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164" fontId="0" fillId="0" borderId="2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64" fontId="0" fillId="0" borderId="6" xfId="0" applyNumberForma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9" fontId="0" fillId="2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 vertical="center"/>
    </xf>
    <xf numFmtId="9" fontId="0" fillId="5" borderId="9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 vertical="center" wrapText="1"/>
    </xf>
    <xf numFmtId="164" fontId="0" fillId="5" borderId="2" xfId="0" applyNumberFormat="1" applyFill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9" fontId="0" fillId="2" borderId="0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6" xfId="0" applyBorder="1" applyAlignment="1">
      <alignment horizontal="center"/>
    </xf>
    <xf numFmtId="164" fontId="0" fillId="2" borderId="17" xfId="0" applyNumberFormat="1" applyFill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0" fontId="0" fillId="3" borderId="1" xfId="0" applyFill="1" applyBorder="1"/>
    <xf numFmtId="0" fontId="2" fillId="0" borderId="18" xfId="0" applyFont="1" applyBorder="1"/>
    <xf numFmtId="0" fontId="0" fillId="0" borderId="19" xfId="0" applyBorder="1"/>
    <xf numFmtId="0" fontId="0" fillId="3" borderId="1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53746"/>
      <color rgb="FFFFD269"/>
      <color rgb="FFFFDD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F0D30-FAFC-6E41-AE9F-5C08CDA35789}">
  <dimension ref="A1:O17"/>
  <sheetViews>
    <sheetView showGridLines="0" tabSelected="1" workbookViewId="0">
      <selection sqref="A1:A1048576"/>
    </sheetView>
  </sheetViews>
  <sheetFormatPr baseColWidth="10" defaultRowHeight="16" x14ac:dyDescent="0.2"/>
  <cols>
    <col min="1" max="1" width="22.625" customWidth="1"/>
    <col min="2" max="15" width="9" customWidth="1"/>
  </cols>
  <sheetData>
    <row r="1" spans="1:15" x14ac:dyDescent="0.2">
      <c r="A1" s="36"/>
      <c r="B1" s="3" t="s">
        <v>1</v>
      </c>
      <c r="C1" s="4"/>
      <c r="D1" s="5"/>
      <c r="E1" s="37" t="s">
        <v>2</v>
      </c>
      <c r="F1" s="37"/>
      <c r="G1" s="37"/>
      <c r="H1" s="3" t="s">
        <v>3</v>
      </c>
      <c r="I1" s="4"/>
      <c r="J1" s="5"/>
      <c r="K1" s="37" t="s">
        <v>4</v>
      </c>
      <c r="L1" s="37"/>
      <c r="M1" s="37"/>
      <c r="N1" s="3" t="s">
        <v>20</v>
      </c>
      <c r="O1" s="5"/>
    </row>
    <row r="2" spans="1:15" s="1" customFormat="1" ht="17" thickBot="1" x14ac:dyDescent="0.25">
      <c r="A2" s="41" t="s">
        <v>0</v>
      </c>
      <c r="B2" s="14">
        <v>2022</v>
      </c>
      <c r="C2" s="12">
        <v>2023</v>
      </c>
      <c r="D2" s="13" t="s">
        <v>27</v>
      </c>
      <c r="E2" s="14">
        <v>2022</v>
      </c>
      <c r="F2" s="12">
        <v>2023</v>
      </c>
      <c r="G2" s="12" t="s">
        <v>27</v>
      </c>
      <c r="H2" s="11">
        <v>2022</v>
      </c>
      <c r="I2" s="12">
        <v>2023</v>
      </c>
      <c r="J2" s="13" t="s">
        <v>27</v>
      </c>
      <c r="K2" s="14">
        <v>2022</v>
      </c>
      <c r="L2" s="12">
        <v>2023</v>
      </c>
      <c r="M2" s="12" t="s">
        <v>27</v>
      </c>
      <c r="N2" s="11">
        <v>2022</v>
      </c>
      <c r="O2" s="15">
        <v>2023</v>
      </c>
    </row>
    <row r="3" spans="1:15" ht="17" thickTop="1" x14ac:dyDescent="0.2">
      <c r="A3" s="42" t="s">
        <v>5</v>
      </c>
      <c r="B3" s="33">
        <v>4.75</v>
      </c>
      <c r="C3" s="7">
        <v>7.15</v>
      </c>
      <c r="D3" s="8">
        <f>(C3-B3)/B3</f>
        <v>0.50526315789473697</v>
      </c>
      <c r="E3" s="33">
        <v>3</v>
      </c>
      <c r="F3" s="7">
        <v>4.92</v>
      </c>
      <c r="G3" s="32">
        <f>(F3-E3)/E3</f>
        <v>0.64</v>
      </c>
      <c r="H3" s="6">
        <v>2.65</v>
      </c>
      <c r="I3" s="7">
        <v>4.1900000000000004</v>
      </c>
      <c r="J3" s="8">
        <f>(I3-H3)/H3</f>
        <v>0.58113207547169832</v>
      </c>
      <c r="K3" s="33">
        <v>2.08</v>
      </c>
      <c r="L3" s="7">
        <v>3.72</v>
      </c>
      <c r="M3" s="32">
        <f>(L3-K3)/K3</f>
        <v>0.78846153846153855</v>
      </c>
      <c r="N3" s="6">
        <v>1.97</v>
      </c>
      <c r="O3" s="9" t="s">
        <v>28</v>
      </c>
    </row>
    <row r="4" spans="1:15" x14ac:dyDescent="0.2">
      <c r="A4" s="40" t="s">
        <v>6</v>
      </c>
      <c r="B4" s="20">
        <v>5.35</v>
      </c>
      <c r="C4" s="16">
        <v>7.15</v>
      </c>
      <c r="D4" s="17">
        <f t="shared" ref="D4:D11" si="0">(C4-B4)/B4</f>
        <v>0.33644859813084127</v>
      </c>
      <c r="E4" s="20">
        <v>3.8</v>
      </c>
      <c r="F4" s="16">
        <v>4.92</v>
      </c>
      <c r="G4" s="18">
        <f t="shared" ref="G4:G11" si="1">(F4-E4)/E4</f>
        <v>0.29473684210526319</v>
      </c>
      <c r="H4" s="19">
        <v>3.29</v>
      </c>
      <c r="I4" s="16">
        <v>4.1900000000000004</v>
      </c>
      <c r="J4" s="17">
        <f t="shared" ref="J4:J11" si="2">(I4-H4)/H4</f>
        <v>0.27355623100303961</v>
      </c>
      <c r="K4" s="20">
        <v>2.5</v>
      </c>
      <c r="L4" s="16">
        <v>3.72</v>
      </c>
      <c r="M4" s="18">
        <f>(L4-K4)/K4</f>
        <v>0.4880000000000001</v>
      </c>
      <c r="N4" s="19">
        <v>2.2999999999999998</v>
      </c>
      <c r="O4" s="10" t="s">
        <v>28</v>
      </c>
    </row>
    <row r="5" spans="1:15" x14ac:dyDescent="0.2">
      <c r="A5" s="42" t="s">
        <v>7</v>
      </c>
      <c r="B5" s="2">
        <v>6.2</v>
      </c>
      <c r="C5" s="7">
        <v>7.8</v>
      </c>
      <c r="D5" s="8">
        <f t="shared" si="0"/>
        <v>0.2580645161290322</v>
      </c>
      <c r="E5" s="33">
        <v>4.5</v>
      </c>
      <c r="F5" s="7">
        <v>5.49</v>
      </c>
      <c r="G5" s="32">
        <f t="shared" si="1"/>
        <v>0.22000000000000006</v>
      </c>
      <c r="H5" s="6">
        <v>3.9</v>
      </c>
      <c r="I5" s="7">
        <v>4.72</v>
      </c>
      <c r="J5" s="8">
        <f t="shared" si="2"/>
        <v>0.21025641025641023</v>
      </c>
      <c r="K5" s="33">
        <v>3.3</v>
      </c>
      <c r="L5" s="7">
        <v>4.2300000000000004</v>
      </c>
      <c r="M5" s="32">
        <f t="shared" ref="M5:M11" si="3">(L5-K5)/K5</f>
        <v>0.28181818181818202</v>
      </c>
      <c r="N5" s="6">
        <v>2.6</v>
      </c>
      <c r="O5" s="9" t="s">
        <v>28</v>
      </c>
    </row>
    <row r="6" spans="1:15" x14ac:dyDescent="0.2">
      <c r="A6" s="40" t="s">
        <v>8</v>
      </c>
      <c r="B6" s="20">
        <v>7.45</v>
      </c>
      <c r="C6" s="16">
        <v>8.25</v>
      </c>
      <c r="D6" s="17">
        <f t="shared" si="0"/>
        <v>0.10738255033557044</v>
      </c>
      <c r="E6" s="20">
        <v>5.15</v>
      </c>
      <c r="F6" s="16">
        <v>5.7</v>
      </c>
      <c r="G6" s="18">
        <f t="shared" si="1"/>
        <v>0.10679611650485432</v>
      </c>
      <c r="H6" s="19">
        <v>4.45</v>
      </c>
      <c r="I6" s="16">
        <v>4.88</v>
      </c>
      <c r="J6" s="17">
        <f t="shared" si="2"/>
        <v>9.6629213483146001E-2</v>
      </c>
      <c r="K6" s="20">
        <v>3.8</v>
      </c>
      <c r="L6" s="16">
        <v>4.2300000000000004</v>
      </c>
      <c r="M6" s="18">
        <f t="shared" si="3"/>
        <v>0.11315789473684226</v>
      </c>
      <c r="N6" s="19">
        <v>2.7</v>
      </c>
      <c r="O6" s="10" t="s">
        <v>28</v>
      </c>
    </row>
    <row r="7" spans="1:15" x14ac:dyDescent="0.2">
      <c r="A7" s="42" t="s">
        <v>9</v>
      </c>
      <c r="B7" s="33">
        <v>4.75</v>
      </c>
      <c r="C7" s="7">
        <v>7.35</v>
      </c>
      <c r="D7" s="8">
        <f t="shared" si="0"/>
        <v>0.5473684210526315</v>
      </c>
      <c r="E7" s="33">
        <v>3</v>
      </c>
      <c r="F7" s="7">
        <v>5.05</v>
      </c>
      <c r="G7" s="32">
        <f t="shared" si="1"/>
        <v>0.68333333333333324</v>
      </c>
      <c r="H7" s="6">
        <v>2.65</v>
      </c>
      <c r="I7" s="7">
        <v>4.49</v>
      </c>
      <c r="J7" s="8">
        <f t="shared" si="2"/>
        <v>0.69433962264150961</v>
      </c>
      <c r="K7" s="33">
        <v>2.08</v>
      </c>
      <c r="L7" s="7">
        <v>4.08</v>
      </c>
      <c r="M7" s="32">
        <f t="shared" si="3"/>
        <v>0.96153846153846145</v>
      </c>
      <c r="N7" s="6">
        <v>1.97</v>
      </c>
      <c r="O7" s="9" t="s">
        <v>28</v>
      </c>
    </row>
    <row r="8" spans="1:15" x14ac:dyDescent="0.2">
      <c r="A8" s="40" t="s">
        <v>10</v>
      </c>
      <c r="B8" s="20">
        <v>5.35</v>
      </c>
      <c r="C8" s="16">
        <v>7.35</v>
      </c>
      <c r="D8" s="17">
        <f t="shared" si="0"/>
        <v>0.37383177570093462</v>
      </c>
      <c r="E8" s="20">
        <v>3.8</v>
      </c>
      <c r="F8" s="16">
        <v>5.05</v>
      </c>
      <c r="G8" s="18">
        <f t="shared" si="1"/>
        <v>0.32894736842105265</v>
      </c>
      <c r="H8" s="19">
        <v>3.29</v>
      </c>
      <c r="I8" s="16">
        <v>4.49</v>
      </c>
      <c r="J8" s="17">
        <f t="shared" si="2"/>
        <v>0.36474164133738607</v>
      </c>
      <c r="K8" s="20">
        <v>2.65</v>
      </c>
      <c r="L8" s="16">
        <v>4.08</v>
      </c>
      <c r="M8" s="18">
        <f t="shared" si="3"/>
        <v>0.53962264150943406</v>
      </c>
      <c r="N8" s="19">
        <v>2.2999999999999998</v>
      </c>
      <c r="O8" s="10" t="s">
        <v>28</v>
      </c>
    </row>
    <row r="9" spans="1:15" x14ac:dyDescent="0.2">
      <c r="A9" s="42" t="s">
        <v>11</v>
      </c>
      <c r="B9" s="33">
        <v>6.2</v>
      </c>
      <c r="C9" s="7">
        <v>8.1999999999999993</v>
      </c>
      <c r="D9" s="8">
        <f t="shared" si="0"/>
        <v>0.32258064516129015</v>
      </c>
      <c r="E9" s="33">
        <v>4.5</v>
      </c>
      <c r="F9" s="7">
        <v>5.8</v>
      </c>
      <c r="G9" s="32">
        <f t="shared" si="1"/>
        <v>0.28888888888888886</v>
      </c>
      <c r="H9" s="6">
        <v>3.9</v>
      </c>
      <c r="I9" s="7">
        <v>4.9000000000000004</v>
      </c>
      <c r="J9" s="8">
        <f t="shared" si="2"/>
        <v>0.25641025641025655</v>
      </c>
      <c r="K9" s="33">
        <v>3.3</v>
      </c>
      <c r="L9" s="7">
        <v>4.5</v>
      </c>
      <c r="M9" s="32">
        <f t="shared" si="3"/>
        <v>0.3636363636363637</v>
      </c>
      <c r="N9" s="6">
        <v>2.6</v>
      </c>
      <c r="O9" s="9" t="s">
        <v>28</v>
      </c>
    </row>
    <row r="10" spans="1:15" x14ac:dyDescent="0.2">
      <c r="A10" s="40" t="s">
        <v>12</v>
      </c>
      <c r="B10" s="20">
        <v>7.45</v>
      </c>
      <c r="C10" s="16">
        <v>8.5</v>
      </c>
      <c r="D10" s="17">
        <f t="shared" si="0"/>
        <v>0.1409395973154362</v>
      </c>
      <c r="E10" s="20">
        <v>5.15</v>
      </c>
      <c r="F10" s="16">
        <v>6.05</v>
      </c>
      <c r="G10" s="18">
        <f t="shared" si="1"/>
        <v>0.17475728155339795</v>
      </c>
      <c r="H10" s="19">
        <v>4.45</v>
      </c>
      <c r="I10" s="16">
        <v>5.15</v>
      </c>
      <c r="J10" s="17">
        <f t="shared" si="2"/>
        <v>0.15730337078651688</v>
      </c>
      <c r="K10" s="20">
        <v>3.8</v>
      </c>
      <c r="L10" s="16">
        <v>4.7</v>
      </c>
      <c r="M10" s="18">
        <f t="shared" si="3"/>
        <v>0.23684210526315799</v>
      </c>
      <c r="N10" s="19">
        <v>2.7</v>
      </c>
      <c r="O10" s="10" t="s">
        <v>28</v>
      </c>
    </row>
    <row r="11" spans="1:15" x14ac:dyDescent="0.2">
      <c r="A11" s="42" t="s">
        <v>13</v>
      </c>
      <c r="B11" s="33">
        <v>7.65</v>
      </c>
      <c r="C11" s="7">
        <v>9.5</v>
      </c>
      <c r="D11" s="8">
        <f t="shared" si="0"/>
        <v>0.24183006535947707</v>
      </c>
      <c r="E11" s="33">
        <v>5.22</v>
      </c>
      <c r="F11" s="7">
        <v>6.65</v>
      </c>
      <c r="G11" s="32">
        <f t="shared" si="1"/>
        <v>0.27394636015325685</v>
      </c>
      <c r="H11" s="6">
        <v>4.55</v>
      </c>
      <c r="I11" s="7">
        <v>5.88</v>
      </c>
      <c r="J11" s="8">
        <f t="shared" si="2"/>
        <v>0.29230769230769232</v>
      </c>
      <c r="K11" s="33">
        <v>4</v>
      </c>
      <c r="L11" s="7">
        <v>4.75</v>
      </c>
      <c r="M11" s="32">
        <f t="shared" si="3"/>
        <v>0.1875</v>
      </c>
      <c r="N11" s="6">
        <v>3.1</v>
      </c>
      <c r="O11" s="9" t="s">
        <v>28</v>
      </c>
    </row>
    <row r="12" spans="1:15" ht="34" x14ac:dyDescent="0.2">
      <c r="A12" s="43" t="s">
        <v>14</v>
      </c>
      <c r="B12" s="25" t="s">
        <v>21</v>
      </c>
      <c r="C12" s="23" t="s">
        <v>46</v>
      </c>
      <c r="D12" s="24"/>
      <c r="E12" s="25" t="s">
        <v>34</v>
      </c>
      <c r="F12" s="23" t="s">
        <v>40</v>
      </c>
      <c r="G12" s="23"/>
      <c r="H12" s="22" t="s">
        <v>36</v>
      </c>
      <c r="I12" s="23" t="s">
        <v>42</v>
      </c>
      <c r="J12" s="24"/>
      <c r="K12" s="25" t="s">
        <v>37</v>
      </c>
      <c r="L12" s="23" t="s">
        <v>44</v>
      </c>
      <c r="M12" s="23"/>
      <c r="N12" s="22" t="s">
        <v>47</v>
      </c>
      <c r="O12" s="10" t="s">
        <v>28</v>
      </c>
    </row>
    <row r="13" spans="1:15" ht="34" x14ac:dyDescent="0.2">
      <c r="A13" s="44" t="s">
        <v>15</v>
      </c>
      <c r="B13" s="34" t="s">
        <v>22</v>
      </c>
      <c r="C13" s="27" t="s">
        <v>30</v>
      </c>
      <c r="D13" s="28"/>
      <c r="E13" s="34" t="s">
        <v>35</v>
      </c>
      <c r="F13" s="27" t="s">
        <v>41</v>
      </c>
      <c r="G13" s="27"/>
      <c r="H13" s="26" t="s">
        <v>21</v>
      </c>
      <c r="I13" s="27" t="s">
        <v>43</v>
      </c>
      <c r="J13" s="28"/>
      <c r="K13" s="34" t="s">
        <v>38</v>
      </c>
      <c r="L13" s="27" t="s">
        <v>45</v>
      </c>
      <c r="M13" s="27"/>
      <c r="N13" s="26" t="s">
        <v>39</v>
      </c>
      <c r="O13" s="9" t="s">
        <v>28</v>
      </c>
    </row>
    <row r="14" spans="1:15" ht="34" x14ac:dyDescent="0.2">
      <c r="A14" s="43" t="s">
        <v>16</v>
      </c>
      <c r="B14" s="25" t="s">
        <v>23</v>
      </c>
      <c r="C14" s="23" t="s">
        <v>31</v>
      </c>
      <c r="D14" s="24"/>
      <c r="E14" s="25" t="s">
        <v>23</v>
      </c>
      <c r="F14" s="23" t="s">
        <v>31</v>
      </c>
      <c r="G14" s="23"/>
      <c r="H14" s="22" t="s">
        <v>23</v>
      </c>
      <c r="I14" s="23" t="s">
        <v>31</v>
      </c>
      <c r="J14" s="24"/>
      <c r="K14" s="25" t="s">
        <v>23</v>
      </c>
      <c r="L14" s="23" t="s">
        <v>31</v>
      </c>
      <c r="M14" s="23"/>
      <c r="N14" s="22" t="s">
        <v>23</v>
      </c>
      <c r="O14" s="10" t="s">
        <v>28</v>
      </c>
    </row>
    <row r="15" spans="1:15" ht="34" x14ac:dyDescent="0.2">
      <c r="A15" s="44" t="s">
        <v>19</v>
      </c>
      <c r="B15" s="34" t="s">
        <v>24</v>
      </c>
      <c r="C15" s="27" t="s">
        <v>32</v>
      </c>
      <c r="D15" s="28"/>
      <c r="E15" s="34" t="s">
        <v>24</v>
      </c>
      <c r="F15" s="27" t="s">
        <v>32</v>
      </c>
      <c r="G15" s="27"/>
      <c r="H15" s="26" t="s">
        <v>24</v>
      </c>
      <c r="I15" s="27" t="s">
        <v>32</v>
      </c>
      <c r="J15" s="28"/>
      <c r="K15" s="34" t="s">
        <v>24</v>
      </c>
      <c r="L15" s="27" t="s">
        <v>32</v>
      </c>
      <c r="M15" s="27"/>
      <c r="N15" s="26" t="s">
        <v>24</v>
      </c>
      <c r="O15" s="9" t="s">
        <v>28</v>
      </c>
    </row>
    <row r="16" spans="1:15" ht="34" x14ac:dyDescent="0.2">
      <c r="A16" s="43" t="s">
        <v>18</v>
      </c>
      <c r="B16" s="25" t="s">
        <v>25</v>
      </c>
      <c r="C16" s="23" t="s">
        <v>33</v>
      </c>
      <c r="D16" s="24"/>
      <c r="E16" s="25" t="s">
        <v>25</v>
      </c>
      <c r="F16" s="23" t="s">
        <v>33</v>
      </c>
      <c r="G16" s="23"/>
      <c r="H16" s="22" t="s">
        <v>25</v>
      </c>
      <c r="I16" s="23" t="s">
        <v>33</v>
      </c>
      <c r="J16" s="24"/>
      <c r="K16" s="25" t="s">
        <v>25</v>
      </c>
      <c r="L16" s="23" t="s">
        <v>33</v>
      </c>
      <c r="M16" s="23"/>
      <c r="N16" s="22" t="s">
        <v>25</v>
      </c>
      <c r="O16" s="10" t="s">
        <v>28</v>
      </c>
    </row>
    <row r="17" spans="1:15" ht="35" thickBot="1" x14ac:dyDescent="0.25">
      <c r="A17" s="45" t="s">
        <v>17</v>
      </c>
      <c r="B17" s="35" t="s">
        <v>26</v>
      </c>
      <c r="C17" s="30" t="s">
        <v>29</v>
      </c>
      <c r="D17" s="31"/>
      <c r="E17" s="39" t="s">
        <v>26</v>
      </c>
      <c r="F17" s="38" t="s">
        <v>29</v>
      </c>
      <c r="G17" s="38"/>
      <c r="H17" s="29" t="s">
        <v>26</v>
      </c>
      <c r="I17" s="30" t="s">
        <v>29</v>
      </c>
      <c r="J17" s="31"/>
      <c r="K17" s="39" t="s">
        <v>26</v>
      </c>
      <c r="L17" s="38" t="s">
        <v>29</v>
      </c>
      <c r="M17" s="38"/>
      <c r="N17" s="29" t="s">
        <v>26</v>
      </c>
      <c r="O17" s="21" t="s">
        <v>28</v>
      </c>
    </row>
  </sheetData>
  <mergeCells count="5">
    <mergeCell ref="N1:O1"/>
    <mergeCell ref="B1:D1"/>
    <mergeCell ref="E1:G1"/>
    <mergeCell ref="H1:J1"/>
    <mergeCell ref="K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2023-01-07T03:06:49Z</dcterms:created>
  <dcterms:modified xsi:type="dcterms:W3CDTF">2023-01-07T04:25:50Z</dcterms:modified>
</cp:coreProperties>
</file>